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deb\OneDrive\Bureaublad\Projecten\Challenger Bank Index\2020\01 January - Top 10 years\"/>
    </mc:Choice>
  </mc:AlternateContent>
  <xr:revisionPtr revIDLastSave="103" documentId="8_{A90531FF-0145-4BD4-A2EA-714B6C6817AF}" xr6:coauthVersionLast="45" xr6:coauthVersionMax="45" xr10:uidLastSave="{58084583-65A9-425E-909F-3E0CC752F1F1}"/>
  <bookViews>
    <workbookView xWindow="-120" yWindow="-120" windowWidth="29040" windowHeight="15840" tabRatio="423" xr2:uid="{D5ACD5B5-88E2-4E08-AE68-46FB17F84BDA}"/>
  </bookViews>
  <sheets>
    <sheet name="Output_top1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7" l="1"/>
  <c r="F21" i="7"/>
  <c r="I21" i="7"/>
  <c r="L21" i="7"/>
  <c r="O21" i="7"/>
  <c r="R21" i="7"/>
  <c r="U21" i="7"/>
  <c r="X21" i="7"/>
  <c r="AA21" i="7"/>
  <c r="AD21" i="7"/>
  <c r="AG21" i="7"/>
</calcChain>
</file>

<file path=xl/sharedStrings.xml><?xml version="1.0" encoding="utf-8"?>
<sst xmlns="http://schemas.openxmlformats.org/spreadsheetml/2006/main" count="207" uniqueCount="46">
  <si>
    <t>2019-06</t>
  </si>
  <si>
    <t>2018-12</t>
  </si>
  <si>
    <t>2018-06</t>
  </si>
  <si>
    <t>2017-12</t>
  </si>
  <si>
    <t>2017-06</t>
  </si>
  <si>
    <t>2016-12</t>
  </si>
  <si>
    <t>2016-06</t>
  </si>
  <si>
    <t>2015-12</t>
  </si>
  <si>
    <t>2015-06</t>
  </si>
  <si>
    <t>2014-12</t>
  </si>
  <si>
    <t>Nubank</t>
  </si>
  <si>
    <t>Revolut</t>
  </si>
  <si>
    <t>Robinhood</t>
  </si>
  <si>
    <t>Monzo</t>
  </si>
  <si>
    <t>SoFi</t>
  </si>
  <si>
    <t>Banco Original</t>
  </si>
  <si>
    <t>Monese</t>
  </si>
  <si>
    <t>Fidor</t>
  </si>
  <si>
    <t>MoneyLion</t>
  </si>
  <si>
    <t>Bunq</t>
  </si>
  <si>
    <t>Mogo</t>
  </si>
  <si>
    <t>Kyash</t>
  </si>
  <si>
    <t>#</t>
  </si>
  <si>
    <t>2019-12</t>
  </si>
  <si>
    <t>Total</t>
  </si>
  <si>
    <t>Others (16-100)</t>
  </si>
  <si>
    <t>Tot.</t>
  </si>
  <si>
    <t>16+</t>
  </si>
  <si>
    <t>Fincog Challenger Bank Index</t>
  </si>
  <si>
    <t xml:space="preserve">Source: </t>
  </si>
  <si>
    <t xml:space="preserve">Last update: </t>
  </si>
  <si>
    <t>Fincog Publications</t>
  </si>
  <si>
    <t>January 2020</t>
  </si>
  <si>
    <t>Note: the Fincog Challenger Bank Index is based on search frequency data and com-
posed of a selection of 100 challenger banks worldwide. Source: Trendmark, Fincog</t>
  </si>
  <si>
    <t>Cashplus</t>
  </si>
  <si>
    <t>TransferWise</t>
  </si>
  <si>
    <t>Simple</t>
  </si>
  <si>
    <t>Ferratum</t>
  </si>
  <si>
    <t>N26</t>
  </si>
  <si>
    <t>GoBank</t>
  </si>
  <si>
    <t>Rocket Bank</t>
  </si>
  <si>
    <t>Chime</t>
  </si>
  <si>
    <t>Atom Bank</t>
  </si>
  <si>
    <t>Ualá</t>
  </si>
  <si>
    <t>Starling Bank</t>
  </si>
  <si>
    <t>Nickel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</si>
</sst>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0C213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21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4ADD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1" fontId="0" fillId="2" borderId="0" xfId="0" applyNumberForma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1" fillId="4" borderId="0" xfId="0" applyFont="1" applyFill="1"/>
    <xf numFmtId="3" fontId="0" fillId="4" borderId="0" xfId="0" applyNumberFormat="1" applyFill="1"/>
    <xf numFmtId="3" fontId="1" fillId="4" borderId="0" xfId="0" applyNumberFormat="1" applyFont="1" applyFill="1"/>
    <xf numFmtId="0" fontId="1" fillId="4" borderId="2" xfId="0" applyFont="1" applyFill="1" applyBorder="1"/>
    <xf numFmtId="3" fontId="0" fillId="4" borderId="2" xfId="0" applyNumberFormat="1" applyFill="1" applyBorder="1"/>
    <xf numFmtId="3" fontId="1" fillId="4" borderId="2" xfId="0" applyNumberFormat="1" applyFont="1" applyFill="1" applyBorder="1"/>
    <xf numFmtId="0" fontId="0" fillId="4" borderId="0" xfId="0" applyFill="1"/>
    <xf numFmtId="0" fontId="4" fillId="2" borderId="0" xfId="0" applyFont="1" applyFill="1"/>
    <xf numFmtId="0" fontId="3" fillId="5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5" fillId="2" borderId="0" xfId="3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left" vertical="top" wrapText="1"/>
    </xf>
  </cellXfs>
  <cellStyles count="4">
    <cellStyle name="Hyperlink" xfId="3" builtinId="8"/>
    <cellStyle name="Procent 2" xfId="2" xr:uid="{D5538305-38B8-4200-BD0F-FED019977742}"/>
    <cellStyle name="Standaard" xfId="0" builtinId="0"/>
    <cellStyle name="Standaard 2" xfId="1" xr:uid="{01DABDF5-5419-4CF1-8D52-55E5793022CD}"/>
  </cellStyles>
  <dxfs count="0"/>
  <tableStyles count="0" defaultTableStyle="TableStyleMedium2" defaultPivotStyle="PivotStyleLight16"/>
  <colors>
    <mruColors>
      <color rgb="FF24ADD7"/>
      <color rgb="FF0C2131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45374</xdr:colOff>
      <xdr:row>0</xdr:row>
      <xdr:rowOff>49587</xdr:rowOff>
    </xdr:from>
    <xdr:to>
      <xdr:col>10</xdr:col>
      <xdr:colOff>323851</xdr:colOff>
      <xdr:row>3</xdr:row>
      <xdr:rowOff>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5F3BB68A-B3C0-4276-A1A3-36CA64F33C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3" t="38547" r="9760" b="38726"/>
        <a:stretch/>
      </xdr:blipFill>
      <xdr:spPr>
        <a:xfrm>
          <a:off x="4322099" y="49587"/>
          <a:ext cx="2135852" cy="579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.docs.live.net/e09715b4792b19c8/Bureaublad/Projecten/Challenger%20Bank%20Index/2020/01%20January%20-%20Top%2010%20years/Fincog%20Public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A205-18BD-42D2-A57C-FB4F047CD086}">
  <sheetPr>
    <tabColor theme="5" tint="0.39997558519241921"/>
  </sheetPr>
  <dimension ref="A1:AI2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B1" sqref="B1:F3"/>
    </sheetView>
  </sheetViews>
  <sheetFormatPr defaultColWidth="0" defaultRowHeight="14.25" zeroHeight="1" x14ac:dyDescent="0.45"/>
  <cols>
    <col min="1" max="1" width="6.73046875" style="1" customWidth="1"/>
    <col min="2" max="2" width="15" style="1" bestFit="1" customWidth="1"/>
    <col min="3" max="3" width="9.1328125" style="1" customWidth="1"/>
    <col min="4" max="4" width="2.73046875" style="1" customWidth="1"/>
    <col min="5" max="5" width="14" style="1" bestFit="1" customWidth="1"/>
    <col min="6" max="6" width="9.1328125" style="1" customWidth="1"/>
    <col min="7" max="7" width="2.73046875" style="1" customWidth="1"/>
    <col min="8" max="8" width="14" style="1" bestFit="1" customWidth="1"/>
    <col min="9" max="9" width="9.1328125" style="1" customWidth="1"/>
    <col min="10" max="10" width="2.73046875" style="1" customWidth="1"/>
    <col min="11" max="11" width="14" style="1" bestFit="1" customWidth="1"/>
    <col min="12" max="12" width="9.1328125" style="1" customWidth="1"/>
    <col min="13" max="13" width="2.73046875" style="1" customWidth="1"/>
    <col min="14" max="14" width="14.73046875" style="1" bestFit="1" customWidth="1"/>
    <col min="15" max="15" width="9.1328125" style="1" customWidth="1"/>
    <col min="16" max="16" width="2.73046875" style="1" customWidth="1"/>
    <col min="17" max="17" width="14.73046875" style="1" bestFit="1" customWidth="1"/>
    <col min="18" max="18" width="9.1328125" style="1" customWidth="1"/>
    <col min="19" max="19" width="2.73046875" style="1" customWidth="1"/>
    <col min="20" max="20" width="14" style="1" bestFit="1" customWidth="1"/>
    <col min="21" max="21" width="9.1328125" style="1" customWidth="1"/>
    <col min="22" max="22" width="2.73046875" style="1" customWidth="1"/>
    <col min="23" max="23" width="14" style="1" bestFit="1" customWidth="1"/>
    <col min="24" max="24" width="9.1328125" style="1" customWidth="1"/>
    <col min="25" max="25" width="2.73046875" style="1" customWidth="1"/>
    <col min="26" max="26" width="14" style="1" bestFit="1" customWidth="1"/>
    <col min="27" max="27" width="9.1328125" style="1" customWidth="1"/>
    <col min="28" max="28" width="2.73046875" style="1" customWidth="1"/>
    <col min="29" max="29" width="14" style="1" bestFit="1" customWidth="1"/>
    <col min="30" max="30" width="9.1328125" style="1" customWidth="1"/>
    <col min="31" max="31" width="2.73046875" style="1" customWidth="1"/>
    <col min="32" max="32" width="13.86328125" style="1" bestFit="1" customWidth="1"/>
    <col min="33" max="34" width="9.1328125" style="1" customWidth="1"/>
    <col min="35" max="35" width="16.265625" style="1" hidden="1" customWidth="1"/>
    <col min="36" max="16384" width="9.1328125" style="1" hidden="1"/>
  </cols>
  <sheetData>
    <row r="1" spans="1:33" ht="21" x14ac:dyDescent="0.65">
      <c r="B1" s="14" t="s">
        <v>28</v>
      </c>
    </row>
    <row r="2" spans="1:33" x14ac:dyDescent="0.45">
      <c r="B2" s="1" t="s">
        <v>29</v>
      </c>
      <c r="C2" s="17" t="s">
        <v>31</v>
      </c>
    </row>
    <row r="3" spans="1:33" x14ac:dyDescent="0.45">
      <c r="B3" s="1" t="s">
        <v>30</v>
      </c>
      <c r="C3" s="1" t="s">
        <v>32</v>
      </c>
    </row>
    <row r="4" spans="1:33" ht="5.0999999999999996" customHeight="1" x14ac:dyDescent="0.45"/>
    <row r="5" spans="1:33" ht="14.65" thickBot="1" x14ac:dyDescent="0.5">
      <c r="A5" s="5" t="s">
        <v>22</v>
      </c>
      <c r="B5" s="18" t="s">
        <v>9</v>
      </c>
      <c r="C5" s="18"/>
      <c r="D5" s="6"/>
      <c r="E5" s="18" t="s">
        <v>8</v>
      </c>
      <c r="F5" s="18"/>
      <c r="G5" s="6"/>
      <c r="H5" s="18" t="s">
        <v>7</v>
      </c>
      <c r="I5" s="18"/>
      <c r="J5" s="6"/>
      <c r="K5" s="18" t="s">
        <v>6</v>
      </c>
      <c r="L5" s="18"/>
      <c r="M5" s="6"/>
      <c r="N5" s="18" t="s">
        <v>5</v>
      </c>
      <c r="O5" s="18"/>
      <c r="P5" s="6"/>
      <c r="Q5" s="18" t="s">
        <v>4</v>
      </c>
      <c r="R5" s="18"/>
      <c r="S5" s="6"/>
      <c r="T5" s="18" t="s">
        <v>3</v>
      </c>
      <c r="U5" s="18"/>
      <c r="V5" s="6"/>
      <c r="W5" s="18" t="s">
        <v>2</v>
      </c>
      <c r="X5" s="18"/>
      <c r="Y5" s="6"/>
      <c r="Z5" s="18" t="s">
        <v>1</v>
      </c>
      <c r="AA5" s="18"/>
      <c r="AB5" s="6"/>
      <c r="AC5" s="18" t="s">
        <v>0</v>
      </c>
      <c r="AD5" s="18"/>
      <c r="AE5" s="6"/>
      <c r="AF5" s="18" t="s">
        <v>23</v>
      </c>
      <c r="AG5" s="18"/>
    </row>
    <row r="6" spans="1:33" x14ac:dyDescent="0.45">
      <c r="A6" s="15">
        <v>1</v>
      </c>
      <c r="B6" s="7" t="s">
        <v>45</v>
      </c>
      <c r="C6" s="8">
        <v>1300</v>
      </c>
      <c r="D6" s="8"/>
      <c r="E6" s="7" t="s">
        <v>45</v>
      </c>
      <c r="F6" s="8">
        <v>1700</v>
      </c>
      <c r="G6" s="8"/>
      <c r="H6" s="9" t="s">
        <v>45</v>
      </c>
      <c r="I6" s="8">
        <v>3000</v>
      </c>
      <c r="J6" s="8"/>
      <c r="K6" s="9" t="s">
        <v>45</v>
      </c>
      <c r="L6" s="8">
        <v>3700</v>
      </c>
      <c r="M6" s="8"/>
      <c r="N6" s="9" t="s">
        <v>45</v>
      </c>
      <c r="O6" s="8">
        <v>3800</v>
      </c>
      <c r="P6" s="8"/>
      <c r="Q6" s="7" t="s">
        <v>45</v>
      </c>
      <c r="R6" s="8">
        <v>4100</v>
      </c>
      <c r="S6" s="8"/>
      <c r="T6" s="9" t="s">
        <v>45</v>
      </c>
      <c r="U6" s="8">
        <v>6700</v>
      </c>
      <c r="V6" s="8"/>
      <c r="W6" s="7" t="s">
        <v>45</v>
      </c>
      <c r="X6" s="8">
        <v>5700</v>
      </c>
      <c r="Y6" s="8"/>
      <c r="Z6" s="9" t="s">
        <v>45</v>
      </c>
      <c r="AA6" s="8">
        <v>7000</v>
      </c>
      <c r="AB6" s="8"/>
      <c r="AC6" s="9" t="s">
        <v>45</v>
      </c>
      <c r="AD6" s="8">
        <v>7500</v>
      </c>
      <c r="AE6" s="8"/>
      <c r="AF6" s="9" t="s">
        <v>10</v>
      </c>
      <c r="AG6" s="8">
        <v>7600</v>
      </c>
    </row>
    <row r="7" spans="1:33" x14ac:dyDescent="0.45">
      <c r="A7" s="15">
        <v>2</v>
      </c>
      <c r="B7" s="7" t="s">
        <v>12</v>
      </c>
      <c r="C7" s="8">
        <v>900</v>
      </c>
      <c r="D7" s="8"/>
      <c r="E7" s="7" t="s">
        <v>35</v>
      </c>
      <c r="F7" s="8">
        <v>1300</v>
      </c>
      <c r="G7" s="8"/>
      <c r="H7" s="9" t="s">
        <v>35</v>
      </c>
      <c r="I7" s="8">
        <v>1600</v>
      </c>
      <c r="J7" s="8"/>
      <c r="K7" s="9" t="s">
        <v>35</v>
      </c>
      <c r="L7" s="8">
        <v>2200</v>
      </c>
      <c r="M7" s="8"/>
      <c r="N7" s="9" t="s">
        <v>10</v>
      </c>
      <c r="O7" s="8">
        <v>2300</v>
      </c>
      <c r="P7" s="8"/>
      <c r="Q7" s="7" t="s">
        <v>10</v>
      </c>
      <c r="R7" s="8">
        <v>2400</v>
      </c>
      <c r="S7" s="8"/>
      <c r="T7" s="9" t="s">
        <v>10</v>
      </c>
      <c r="U7" s="8">
        <v>3500</v>
      </c>
      <c r="V7" s="8"/>
      <c r="W7" s="7" t="s">
        <v>10</v>
      </c>
      <c r="X7" s="8">
        <v>3900</v>
      </c>
      <c r="Y7" s="8"/>
      <c r="Z7" s="9" t="s">
        <v>10</v>
      </c>
      <c r="AA7" s="8">
        <v>4200</v>
      </c>
      <c r="AB7" s="8"/>
      <c r="AC7" s="9" t="s">
        <v>10</v>
      </c>
      <c r="AD7" s="8">
        <v>6600</v>
      </c>
      <c r="AE7" s="8"/>
      <c r="AF7" s="9" t="s">
        <v>45</v>
      </c>
      <c r="AG7" s="8">
        <v>7000</v>
      </c>
    </row>
    <row r="8" spans="1:33" x14ac:dyDescent="0.45">
      <c r="A8" s="15">
        <v>3</v>
      </c>
      <c r="B8" s="7" t="s">
        <v>34</v>
      </c>
      <c r="C8" s="8">
        <v>870</v>
      </c>
      <c r="D8" s="8"/>
      <c r="E8" s="7" t="s">
        <v>34</v>
      </c>
      <c r="F8" s="8">
        <v>870</v>
      </c>
      <c r="G8" s="8"/>
      <c r="H8" s="9" t="s">
        <v>10</v>
      </c>
      <c r="I8" s="8">
        <v>900</v>
      </c>
      <c r="J8" s="8"/>
      <c r="K8" s="9" t="s">
        <v>10</v>
      </c>
      <c r="L8" s="8">
        <v>1400</v>
      </c>
      <c r="M8" s="8"/>
      <c r="N8" s="9" t="s">
        <v>35</v>
      </c>
      <c r="O8" s="8">
        <v>1800</v>
      </c>
      <c r="P8" s="8"/>
      <c r="Q8" s="7" t="s">
        <v>35</v>
      </c>
      <c r="R8" s="8">
        <v>2200</v>
      </c>
      <c r="S8" s="8"/>
      <c r="T8" s="9" t="s">
        <v>35</v>
      </c>
      <c r="U8" s="8">
        <v>2400</v>
      </c>
      <c r="V8" s="8"/>
      <c r="W8" s="7" t="s">
        <v>35</v>
      </c>
      <c r="X8" s="8">
        <v>3000</v>
      </c>
      <c r="Y8" s="8"/>
      <c r="Z8" s="9" t="s">
        <v>12</v>
      </c>
      <c r="AA8" s="8">
        <v>4000</v>
      </c>
      <c r="AB8" s="8"/>
      <c r="AC8" s="9" t="s">
        <v>11</v>
      </c>
      <c r="AD8" s="8">
        <v>4700</v>
      </c>
      <c r="AE8" s="8"/>
      <c r="AF8" s="9" t="s">
        <v>11</v>
      </c>
      <c r="AG8" s="8">
        <v>5600</v>
      </c>
    </row>
    <row r="9" spans="1:33" x14ac:dyDescent="0.45">
      <c r="A9" s="15">
        <v>4</v>
      </c>
      <c r="B9" s="7" t="s">
        <v>35</v>
      </c>
      <c r="C9" s="8">
        <v>800</v>
      </c>
      <c r="D9" s="8"/>
      <c r="E9" s="7" t="s">
        <v>14</v>
      </c>
      <c r="F9" s="8">
        <v>800</v>
      </c>
      <c r="G9" s="8"/>
      <c r="H9" s="9" t="s">
        <v>34</v>
      </c>
      <c r="I9" s="8">
        <v>880</v>
      </c>
      <c r="J9" s="8"/>
      <c r="K9" s="9" t="s">
        <v>14</v>
      </c>
      <c r="L9" s="8">
        <v>1100</v>
      </c>
      <c r="M9" s="8"/>
      <c r="N9" s="9" t="s">
        <v>14</v>
      </c>
      <c r="O9" s="8">
        <v>1040</v>
      </c>
      <c r="P9" s="8"/>
      <c r="Q9" s="7" t="s">
        <v>12</v>
      </c>
      <c r="R9" s="8">
        <v>1500</v>
      </c>
      <c r="S9" s="8"/>
      <c r="T9" s="9" t="s">
        <v>12</v>
      </c>
      <c r="U9" s="8">
        <v>2300</v>
      </c>
      <c r="V9" s="8"/>
      <c r="W9" s="7" t="s">
        <v>11</v>
      </c>
      <c r="X9" s="8">
        <v>2700</v>
      </c>
      <c r="Y9" s="8"/>
      <c r="Z9" s="9" t="s">
        <v>11</v>
      </c>
      <c r="AA9" s="8">
        <v>3200</v>
      </c>
      <c r="AB9" s="8"/>
      <c r="AC9" s="9" t="s">
        <v>35</v>
      </c>
      <c r="AD9" s="8">
        <v>3900</v>
      </c>
      <c r="AE9" s="8"/>
      <c r="AF9" s="9" t="s">
        <v>35</v>
      </c>
      <c r="AG9" s="8">
        <v>4200</v>
      </c>
    </row>
    <row r="10" spans="1:33" x14ac:dyDescent="0.45">
      <c r="A10" s="15">
        <v>5</v>
      </c>
      <c r="B10" s="7" t="s">
        <v>14</v>
      </c>
      <c r="C10" s="8">
        <v>440</v>
      </c>
      <c r="D10" s="8"/>
      <c r="E10" s="7" t="s">
        <v>12</v>
      </c>
      <c r="F10" s="8">
        <v>700</v>
      </c>
      <c r="G10" s="8"/>
      <c r="H10" s="9" t="s">
        <v>12</v>
      </c>
      <c r="I10" s="8">
        <v>800</v>
      </c>
      <c r="J10" s="8"/>
      <c r="K10" s="9" t="s">
        <v>12</v>
      </c>
      <c r="L10" s="8">
        <v>1000</v>
      </c>
      <c r="M10" s="8"/>
      <c r="N10" s="9" t="s">
        <v>12</v>
      </c>
      <c r="O10" s="8">
        <v>1000</v>
      </c>
      <c r="P10" s="8"/>
      <c r="Q10" s="7" t="s">
        <v>14</v>
      </c>
      <c r="R10" s="8">
        <v>1140</v>
      </c>
      <c r="S10" s="8"/>
      <c r="T10" s="9" t="s">
        <v>11</v>
      </c>
      <c r="U10" s="8">
        <v>1800</v>
      </c>
      <c r="V10" s="8"/>
      <c r="W10" s="7" t="s">
        <v>12</v>
      </c>
      <c r="X10" s="8">
        <v>2200</v>
      </c>
      <c r="Y10" s="8"/>
      <c r="Z10" s="9" t="s">
        <v>35</v>
      </c>
      <c r="AA10" s="8">
        <v>3100</v>
      </c>
      <c r="AB10" s="8"/>
      <c r="AC10" s="9" t="s">
        <v>38</v>
      </c>
      <c r="AD10" s="8">
        <v>3200</v>
      </c>
      <c r="AE10" s="8"/>
      <c r="AF10" s="9" t="s">
        <v>38</v>
      </c>
      <c r="AG10" s="8">
        <v>3300</v>
      </c>
    </row>
    <row r="11" spans="1:33" x14ac:dyDescent="0.45">
      <c r="A11" s="15">
        <v>6</v>
      </c>
      <c r="B11" s="7" t="s">
        <v>17</v>
      </c>
      <c r="C11" s="8">
        <v>296</v>
      </c>
      <c r="D11" s="8"/>
      <c r="E11" s="7" t="s">
        <v>10</v>
      </c>
      <c r="F11" s="8">
        <v>400</v>
      </c>
      <c r="G11" s="8"/>
      <c r="H11" s="9" t="s">
        <v>14</v>
      </c>
      <c r="I11" s="8">
        <v>740</v>
      </c>
      <c r="J11" s="8"/>
      <c r="K11" s="9" t="s">
        <v>34</v>
      </c>
      <c r="L11" s="8">
        <v>960</v>
      </c>
      <c r="M11" s="8"/>
      <c r="N11" s="9" t="s">
        <v>34</v>
      </c>
      <c r="O11" s="8">
        <v>980</v>
      </c>
      <c r="P11" s="8"/>
      <c r="Q11" s="7" t="s">
        <v>38</v>
      </c>
      <c r="R11" s="8">
        <v>1000</v>
      </c>
      <c r="S11" s="8"/>
      <c r="T11" s="9" t="s">
        <v>38</v>
      </c>
      <c r="U11" s="8">
        <v>1400</v>
      </c>
      <c r="V11" s="8"/>
      <c r="W11" s="7" t="s">
        <v>38</v>
      </c>
      <c r="X11" s="8">
        <v>2000</v>
      </c>
      <c r="Y11" s="8"/>
      <c r="Z11" s="9" t="s">
        <v>38</v>
      </c>
      <c r="AA11" s="8">
        <v>2900</v>
      </c>
      <c r="AB11" s="8"/>
      <c r="AC11" s="9" t="s">
        <v>12</v>
      </c>
      <c r="AD11" s="8">
        <v>3000</v>
      </c>
      <c r="AE11" s="8"/>
      <c r="AF11" s="9" t="s">
        <v>12</v>
      </c>
      <c r="AG11" s="8">
        <v>2900</v>
      </c>
    </row>
    <row r="12" spans="1:33" x14ac:dyDescent="0.45">
      <c r="A12" s="15">
        <v>7</v>
      </c>
      <c r="B12" s="7" t="s">
        <v>36</v>
      </c>
      <c r="C12" s="8">
        <v>290</v>
      </c>
      <c r="D12" s="8"/>
      <c r="E12" s="7" t="s">
        <v>36</v>
      </c>
      <c r="F12" s="8">
        <v>370</v>
      </c>
      <c r="G12" s="8"/>
      <c r="H12" s="9" t="s">
        <v>38</v>
      </c>
      <c r="I12" s="8">
        <v>500</v>
      </c>
      <c r="J12" s="8"/>
      <c r="K12" s="9" t="s">
        <v>38</v>
      </c>
      <c r="L12" s="8">
        <v>700</v>
      </c>
      <c r="M12" s="8"/>
      <c r="N12" s="9" t="s">
        <v>38</v>
      </c>
      <c r="O12" s="8">
        <v>800</v>
      </c>
      <c r="P12" s="8"/>
      <c r="Q12" s="7" t="s">
        <v>34</v>
      </c>
      <c r="R12" s="8">
        <v>930</v>
      </c>
      <c r="S12" s="8"/>
      <c r="T12" s="9" t="s">
        <v>14</v>
      </c>
      <c r="U12" s="8">
        <v>1040</v>
      </c>
      <c r="V12" s="8"/>
      <c r="W12" s="7" t="s">
        <v>14</v>
      </c>
      <c r="X12" s="8">
        <v>1160</v>
      </c>
      <c r="Y12" s="8"/>
      <c r="Z12" s="9" t="s">
        <v>13</v>
      </c>
      <c r="AA12" s="8">
        <v>1529</v>
      </c>
      <c r="AB12" s="8"/>
      <c r="AC12" s="9" t="s">
        <v>13</v>
      </c>
      <c r="AD12" s="8">
        <v>2824</v>
      </c>
      <c r="AE12" s="8"/>
      <c r="AF12" s="9" t="s">
        <v>41</v>
      </c>
      <c r="AG12" s="8">
        <v>2644.4</v>
      </c>
    </row>
    <row r="13" spans="1:33" x14ac:dyDescent="0.45">
      <c r="A13" s="15">
        <v>8</v>
      </c>
      <c r="B13" s="7" t="s">
        <v>20</v>
      </c>
      <c r="C13" s="8">
        <v>203</v>
      </c>
      <c r="D13" s="8"/>
      <c r="E13" s="7" t="s">
        <v>17</v>
      </c>
      <c r="F13" s="8">
        <v>327</v>
      </c>
      <c r="G13" s="8"/>
      <c r="H13" s="9" t="s">
        <v>17</v>
      </c>
      <c r="I13" s="8">
        <v>367</v>
      </c>
      <c r="J13" s="8"/>
      <c r="K13" s="9" t="s">
        <v>15</v>
      </c>
      <c r="L13" s="8">
        <v>667</v>
      </c>
      <c r="M13" s="8"/>
      <c r="N13" s="9" t="s">
        <v>15</v>
      </c>
      <c r="O13" s="8">
        <v>790</v>
      </c>
      <c r="P13" s="8"/>
      <c r="Q13" s="7" t="s">
        <v>13</v>
      </c>
      <c r="R13" s="8">
        <v>765</v>
      </c>
      <c r="S13" s="8"/>
      <c r="T13" s="9" t="s">
        <v>17</v>
      </c>
      <c r="U13" s="8">
        <v>1020</v>
      </c>
      <c r="V13" s="8"/>
      <c r="W13" s="7" t="s">
        <v>15</v>
      </c>
      <c r="X13" s="8">
        <v>1074</v>
      </c>
      <c r="Y13" s="8"/>
      <c r="Z13" s="9" t="s">
        <v>41</v>
      </c>
      <c r="AA13" s="8">
        <v>1274</v>
      </c>
      <c r="AB13" s="8"/>
      <c r="AC13" s="9" t="s">
        <v>41</v>
      </c>
      <c r="AD13" s="8">
        <v>1837.8</v>
      </c>
      <c r="AE13" s="8"/>
      <c r="AF13" s="9" t="s">
        <v>13</v>
      </c>
      <c r="AG13" s="8">
        <v>2030</v>
      </c>
    </row>
    <row r="14" spans="1:33" x14ac:dyDescent="0.45">
      <c r="A14" s="15">
        <v>9</v>
      </c>
      <c r="B14" s="7" t="s">
        <v>37</v>
      </c>
      <c r="C14" s="8">
        <v>200</v>
      </c>
      <c r="D14" s="8"/>
      <c r="E14" s="7" t="s">
        <v>37</v>
      </c>
      <c r="F14" s="8">
        <v>290</v>
      </c>
      <c r="G14" s="8"/>
      <c r="H14" s="9" t="s">
        <v>37</v>
      </c>
      <c r="I14" s="8">
        <v>340</v>
      </c>
      <c r="J14" s="8"/>
      <c r="K14" s="9" t="s">
        <v>37</v>
      </c>
      <c r="L14" s="8">
        <v>410</v>
      </c>
      <c r="M14" s="8"/>
      <c r="N14" s="9" t="s">
        <v>37</v>
      </c>
      <c r="O14" s="8">
        <v>510</v>
      </c>
      <c r="P14" s="8"/>
      <c r="Q14" s="7" t="s">
        <v>11</v>
      </c>
      <c r="R14" s="8">
        <v>700</v>
      </c>
      <c r="S14" s="8"/>
      <c r="T14" s="9" t="s">
        <v>34</v>
      </c>
      <c r="U14" s="8">
        <v>810</v>
      </c>
      <c r="V14" s="8"/>
      <c r="W14" s="7" t="s">
        <v>13</v>
      </c>
      <c r="X14" s="8">
        <v>1029</v>
      </c>
      <c r="Y14" s="8"/>
      <c r="Z14" s="9" t="s">
        <v>14</v>
      </c>
      <c r="AA14" s="8">
        <v>920</v>
      </c>
      <c r="AB14" s="8"/>
      <c r="AC14" s="9" t="s">
        <v>14</v>
      </c>
      <c r="AD14" s="8">
        <v>1340</v>
      </c>
      <c r="AE14" s="8"/>
      <c r="AF14" s="9" t="s">
        <v>14</v>
      </c>
      <c r="AG14" s="8">
        <v>1321</v>
      </c>
    </row>
    <row r="15" spans="1:33" x14ac:dyDescent="0.45">
      <c r="A15" s="15">
        <v>10</v>
      </c>
      <c r="B15" s="7" t="s">
        <v>15</v>
      </c>
      <c r="C15" s="8">
        <v>111</v>
      </c>
      <c r="D15" s="8"/>
      <c r="E15" s="7" t="s">
        <v>20</v>
      </c>
      <c r="F15" s="8">
        <v>244</v>
      </c>
      <c r="G15" s="8"/>
      <c r="H15" s="9" t="s">
        <v>36</v>
      </c>
      <c r="I15" s="8">
        <v>320</v>
      </c>
      <c r="J15" s="8"/>
      <c r="K15" s="9" t="s">
        <v>11</v>
      </c>
      <c r="L15" s="8">
        <v>400</v>
      </c>
      <c r="M15" s="8"/>
      <c r="N15" s="9" t="s">
        <v>11</v>
      </c>
      <c r="O15" s="8">
        <v>400</v>
      </c>
      <c r="P15" s="8"/>
      <c r="Q15" s="7" t="s">
        <v>15</v>
      </c>
      <c r="R15" s="8">
        <v>691</v>
      </c>
      <c r="S15" s="8"/>
      <c r="T15" s="9" t="s">
        <v>15</v>
      </c>
      <c r="U15" s="8">
        <v>765</v>
      </c>
      <c r="V15" s="8"/>
      <c r="W15" s="7" t="s">
        <v>34</v>
      </c>
      <c r="X15" s="8">
        <v>880</v>
      </c>
      <c r="Y15" s="8"/>
      <c r="Z15" s="9" t="s">
        <v>34</v>
      </c>
      <c r="AA15" s="8">
        <v>720</v>
      </c>
      <c r="AB15" s="8"/>
      <c r="AC15" s="9" t="s">
        <v>15</v>
      </c>
      <c r="AD15" s="8">
        <v>914</v>
      </c>
      <c r="AE15" s="8"/>
      <c r="AF15" s="9" t="s">
        <v>44</v>
      </c>
      <c r="AG15" s="8">
        <v>861</v>
      </c>
    </row>
    <row r="16" spans="1:33" x14ac:dyDescent="0.45">
      <c r="A16" s="15">
        <v>11</v>
      </c>
      <c r="B16" s="7" t="s">
        <v>10</v>
      </c>
      <c r="C16" s="8">
        <v>100</v>
      </c>
      <c r="D16" s="8"/>
      <c r="E16" s="7" t="s">
        <v>38</v>
      </c>
      <c r="F16" s="8">
        <v>200</v>
      </c>
      <c r="G16" s="8"/>
      <c r="H16" s="9" t="s">
        <v>20</v>
      </c>
      <c r="I16" s="8">
        <v>244</v>
      </c>
      <c r="J16" s="8"/>
      <c r="K16" s="9" t="s">
        <v>17</v>
      </c>
      <c r="L16" s="8">
        <v>388</v>
      </c>
      <c r="M16" s="8"/>
      <c r="N16" s="9" t="s">
        <v>36</v>
      </c>
      <c r="O16" s="8">
        <v>370</v>
      </c>
      <c r="P16" s="8"/>
      <c r="Q16" s="7" t="s">
        <v>37</v>
      </c>
      <c r="R16" s="8">
        <v>530</v>
      </c>
      <c r="S16" s="8"/>
      <c r="T16" s="9" t="s">
        <v>13</v>
      </c>
      <c r="U16" s="8">
        <v>676</v>
      </c>
      <c r="V16" s="8"/>
      <c r="W16" s="7" t="s">
        <v>41</v>
      </c>
      <c r="X16" s="8">
        <v>795</v>
      </c>
      <c r="Y16" s="8"/>
      <c r="Z16" s="9" t="s">
        <v>15</v>
      </c>
      <c r="AA16" s="8">
        <v>630</v>
      </c>
      <c r="AB16" s="8"/>
      <c r="AC16" s="9" t="s">
        <v>34</v>
      </c>
      <c r="AD16" s="8">
        <v>850</v>
      </c>
      <c r="AE16" s="8"/>
      <c r="AF16" s="9" t="s">
        <v>15</v>
      </c>
      <c r="AG16" s="8">
        <v>787</v>
      </c>
    </row>
    <row r="17" spans="1:33" x14ac:dyDescent="0.45">
      <c r="A17" s="15">
        <v>12</v>
      </c>
      <c r="B17" s="7" t="s">
        <v>38</v>
      </c>
      <c r="C17" s="8">
        <v>100</v>
      </c>
      <c r="D17" s="8"/>
      <c r="E17" s="7" t="s">
        <v>15</v>
      </c>
      <c r="F17" s="8">
        <v>173</v>
      </c>
      <c r="G17" s="8"/>
      <c r="H17" s="9" t="s">
        <v>11</v>
      </c>
      <c r="I17" s="8">
        <v>200</v>
      </c>
      <c r="J17" s="8"/>
      <c r="K17" s="9" t="s">
        <v>36</v>
      </c>
      <c r="L17" s="8">
        <v>310</v>
      </c>
      <c r="M17" s="8"/>
      <c r="N17" s="9" t="s">
        <v>17</v>
      </c>
      <c r="O17" s="8">
        <v>367</v>
      </c>
      <c r="P17" s="8"/>
      <c r="Q17" s="7" t="s">
        <v>17</v>
      </c>
      <c r="R17" s="8">
        <v>500</v>
      </c>
      <c r="S17" s="8"/>
      <c r="T17" s="9" t="s">
        <v>37</v>
      </c>
      <c r="U17" s="8">
        <v>630</v>
      </c>
      <c r="V17" s="8"/>
      <c r="W17" s="7" t="s">
        <v>17</v>
      </c>
      <c r="X17" s="8">
        <v>541</v>
      </c>
      <c r="Y17" s="8"/>
      <c r="Z17" s="9" t="s">
        <v>18</v>
      </c>
      <c r="AA17" s="8">
        <v>550</v>
      </c>
      <c r="AB17" s="8"/>
      <c r="AC17" s="9" t="s">
        <v>37</v>
      </c>
      <c r="AD17" s="8">
        <v>530</v>
      </c>
      <c r="AE17" s="8"/>
      <c r="AF17" s="9" t="s">
        <v>37</v>
      </c>
      <c r="AG17" s="8">
        <v>780</v>
      </c>
    </row>
    <row r="18" spans="1:33" x14ac:dyDescent="0.45">
      <c r="A18" s="15">
        <v>13</v>
      </c>
      <c r="B18" s="7" t="s">
        <v>39</v>
      </c>
      <c r="C18" s="8">
        <v>60</v>
      </c>
      <c r="D18" s="8"/>
      <c r="E18" s="7" t="s">
        <v>39</v>
      </c>
      <c r="F18" s="8">
        <v>80</v>
      </c>
      <c r="G18" s="8"/>
      <c r="H18" s="9" t="s">
        <v>15</v>
      </c>
      <c r="I18" s="8">
        <v>198</v>
      </c>
      <c r="J18" s="8"/>
      <c r="K18" s="9" t="s">
        <v>20</v>
      </c>
      <c r="L18" s="8">
        <v>253</v>
      </c>
      <c r="M18" s="8"/>
      <c r="N18" s="9" t="s">
        <v>39</v>
      </c>
      <c r="O18" s="8">
        <v>250</v>
      </c>
      <c r="P18" s="8"/>
      <c r="Q18" s="7" t="s">
        <v>36</v>
      </c>
      <c r="R18" s="8">
        <v>320</v>
      </c>
      <c r="S18" s="8"/>
      <c r="T18" s="9" t="s">
        <v>41</v>
      </c>
      <c r="U18" s="8">
        <v>427.79999999999995</v>
      </c>
      <c r="V18" s="8"/>
      <c r="W18" s="7" t="s">
        <v>37</v>
      </c>
      <c r="X18" s="8">
        <v>510</v>
      </c>
      <c r="Y18" s="8"/>
      <c r="Z18" s="9" t="s">
        <v>37</v>
      </c>
      <c r="AA18" s="8">
        <v>530</v>
      </c>
      <c r="AB18" s="8"/>
      <c r="AC18" s="9" t="s">
        <v>43</v>
      </c>
      <c r="AD18" s="8">
        <v>480</v>
      </c>
      <c r="AE18" s="8"/>
      <c r="AF18" s="9" t="s">
        <v>43</v>
      </c>
      <c r="AG18" s="8">
        <v>740</v>
      </c>
    </row>
    <row r="19" spans="1:33" x14ac:dyDescent="0.45">
      <c r="A19" s="15">
        <v>14</v>
      </c>
      <c r="B19" s="7" t="s">
        <v>40</v>
      </c>
      <c r="C19" s="8">
        <v>60</v>
      </c>
      <c r="D19" s="8"/>
      <c r="E19" s="7" t="s">
        <v>42</v>
      </c>
      <c r="F19" s="8">
        <v>62</v>
      </c>
      <c r="G19" s="8"/>
      <c r="H19" s="9" t="s">
        <v>39</v>
      </c>
      <c r="I19" s="8">
        <v>100</v>
      </c>
      <c r="J19" s="8"/>
      <c r="K19" s="9" t="s">
        <v>39</v>
      </c>
      <c r="L19" s="8">
        <v>190</v>
      </c>
      <c r="M19" s="8"/>
      <c r="N19" s="9" t="s">
        <v>20</v>
      </c>
      <c r="O19" s="8">
        <v>232</v>
      </c>
      <c r="P19" s="8"/>
      <c r="Q19" s="7" t="s">
        <v>40</v>
      </c>
      <c r="R19" s="8">
        <v>300</v>
      </c>
      <c r="S19" s="8"/>
      <c r="T19" s="9" t="s">
        <v>39</v>
      </c>
      <c r="U19" s="8">
        <v>350</v>
      </c>
      <c r="V19" s="8"/>
      <c r="W19" s="7" t="s">
        <v>39</v>
      </c>
      <c r="X19" s="8">
        <v>440</v>
      </c>
      <c r="Y19" s="8"/>
      <c r="Z19" s="9" t="s">
        <v>21</v>
      </c>
      <c r="AA19" s="8">
        <v>480</v>
      </c>
      <c r="AB19" s="8"/>
      <c r="AC19" s="9" t="s">
        <v>17</v>
      </c>
      <c r="AD19" s="8">
        <v>449</v>
      </c>
      <c r="AE19" s="8"/>
      <c r="AF19" s="9" t="s">
        <v>16</v>
      </c>
      <c r="AG19" s="8">
        <v>420</v>
      </c>
    </row>
    <row r="20" spans="1:33" x14ac:dyDescent="0.45">
      <c r="A20" s="16">
        <v>15</v>
      </c>
      <c r="B20" s="10" t="s">
        <v>41</v>
      </c>
      <c r="C20" s="11">
        <v>49.300000000000004</v>
      </c>
      <c r="D20" s="11"/>
      <c r="E20" s="10" t="s">
        <v>40</v>
      </c>
      <c r="F20" s="11">
        <v>60</v>
      </c>
      <c r="G20" s="11"/>
      <c r="H20" s="12" t="s">
        <v>19</v>
      </c>
      <c r="I20" s="11">
        <v>90</v>
      </c>
      <c r="J20" s="11"/>
      <c r="K20" s="12" t="s">
        <v>41</v>
      </c>
      <c r="L20" s="11">
        <v>141.4</v>
      </c>
      <c r="M20" s="11"/>
      <c r="N20" s="12" t="s">
        <v>13</v>
      </c>
      <c r="O20" s="11">
        <v>206</v>
      </c>
      <c r="P20" s="11"/>
      <c r="Q20" s="10" t="s">
        <v>39</v>
      </c>
      <c r="R20" s="11">
        <v>280</v>
      </c>
      <c r="S20" s="11"/>
      <c r="T20" s="12" t="s">
        <v>36</v>
      </c>
      <c r="U20" s="11">
        <v>340</v>
      </c>
      <c r="V20" s="11"/>
      <c r="W20" s="10" t="s">
        <v>36</v>
      </c>
      <c r="X20" s="11">
        <v>320</v>
      </c>
      <c r="Y20" s="11"/>
      <c r="Z20" s="12" t="s">
        <v>17</v>
      </c>
      <c r="AA20" s="11">
        <v>469</v>
      </c>
      <c r="AB20" s="11"/>
      <c r="AC20" s="12" t="s">
        <v>39</v>
      </c>
      <c r="AD20" s="11">
        <v>430</v>
      </c>
      <c r="AE20" s="11"/>
      <c r="AF20" s="12" t="s">
        <v>39</v>
      </c>
      <c r="AG20" s="11">
        <v>400</v>
      </c>
    </row>
    <row r="21" spans="1:33" x14ac:dyDescent="0.45">
      <c r="A21" s="15" t="s">
        <v>27</v>
      </c>
      <c r="B21" s="7" t="s">
        <v>25</v>
      </c>
      <c r="C21" s="8">
        <f>C22-SUM(C6:C20)</f>
        <v>699.64871794871851</v>
      </c>
      <c r="D21" s="13"/>
      <c r="E21" s="7" t="s">
        <v>25</v>
      </c>
      <c r="F21" s="8">
        <f>F22-SUM(F6:F20)</f>
        <v>755.9410256410265</v>
      </c>
      <c r="G21" s="13"/>
      <c r="H21" s="7" t="s">
        <v>25</v>
      </c>
      <c r="I21" s="8">
        <f>I22-SUM(I6:I20)</f>
        <v>990.93846153845334</v>
      </c>
      <c r="J21" s="13"/>
      <c r="K21" s="7" t="s">
        <v>25</v>
      </c>
      <c r="L21" s="8">
        <f>L22-SUM(L6:L20)</f>
        <v>1478.6025641025608</v>
      </c>
      <c r="M21" s="13"/>
      <c r="N21" s="7" t="s">
        <v>25</v>
      </c>
      <c r="O21" s="8">
        <f>O22-SUM(O6:O20)</f>
        <v>1545.6230769230715</v>
      </c>
      <c r="P21" s="13"/>
      <c r="Q21" s="7" t="s">
        <v>25</v>
      </c>
      <c r="R21" s="8">
        <f>R22-SUM(R6:R20)</f>
        <v>2386.6256410256356</v>
      </c>
      <c r="S21" s="13"/>
      <c r="T21" s="7" t="s">
        <v>25</v>
      </c>
      <c r="U21" s="8">
        <f>U22-SUM(U6:U20)</f>
        <v>2874.5025641025604</v>
      </c>
      <c r="V21" s="13"/>
      <c r="W21" s="7" t="s">
        <v>25</v>
      </c>
      <c r="X21" s="8">
        <f>X22-SUM(X6:X20)</f>
        <v>3553.3846153846171</v>
      </c>
      <c r="Y21" s="13"/>
      <c r="Z21" s="7" t="s">
        <v>25</v>
      </c>
      <c r="AA21" s="8">
        <f>AA22-SUM(AA6:AA20)</f>
        <v>4204.4076923077082</v>
      </c>
      <c r="AB21" s="13"/>
      <c r="AC21" s="7" t="s">
        <v>25</v>
      </c>
      <c r="AD21" s="8">
        <f>AD22-SUM(AD6:AD20)</f>
        <v>5453.9128205128363</v>
      </c>
      <c r="AE21" s="13"/>
      <c r="AF21" s="7" t="s">
        <v>25</v>
      </c>
      <c r="AG21" s="8">
        <f>AG22-SUM(AG6:AG20)</f>
        <v>5917.800000000032</v>
      </c>
    </row>
    <row r="22" spans="1:33" x14ac:dyDescent="0.45">
      <c r="A22" s="15" t="s">
        <v>26</v>
      </c>
      <c r="B22" s="7" t="s">
        <v>24</v>
      </c>
      <c r="C22" s="8">
        <v>6478.9487179487187</v>
      </c>
      <c r="D22" s="13"/>
      <c r="E22" s="7" t="s">
        <v>24</v>
      </c>
      <c r="F22" s="8">
        <v>8331.9410256410265</v>
      </c>
      <c r="G22" s="13"/>
      <c r="H22" s="7" t="s">
        <v>24</v>
      </c>
      <c r="I22" s="8">
        <v>11269.938461538453</v>
      </c>
      <c r="J22" s="13"/>
      <c r="K22" s="7" t="s">
        <v>24</v>
      </c>
      <c r="L22" s="8">
        <v>15298.00256410256</v>
      </c>
      <c r="M22" s="13"/>
      <c r="N22" s="7" t="s">
        <v>24</v>
      </c>
      <c r="O22" s="8">
        <v>16390.623076923071</v>
      </c>
      <c r="P22" s="13"/>
      <c r="Q22" s="7" t="s">
        <v>24</v>
      </c>
      <c r="R22" s="8">
        <v>19742.625641025636</v>
      </c>
      <c r="S22" s="13"/>
      <c r="T22" s="7" t="s">
        <v>24</v>
      </c>
      <c r="U22" s="8">
        <v>27033.30256410256</v>
      </c>
      <c r="V22" s="13"/>
      <c r="W22" s="7" t="s">
        <v>24</v>
      </c>
      <c r="X22" s="8">
        <v>29802.384615384617</v>
      </c>
      <c r="Y22" s="13"/>
      <c r="Z22" s="7" t="s">
        <v>24</v>
      </c>
      <c r="AA22" s="8">
        <v>35706.407692307708</v>
      </c>
      <c r="AB22" s="13"/>
      <c r="AC22" s="7" t="s">
        <v>24</v>
      </c>
      <c r="AD22" s="8">
        <v>44008.712820512839</v>
      </c>
      <c r="AE22" s="13"/>
      <c r="AF22" s="7" t="s">
        <v>24</v>
      </c>
      <c r="AG22" s="8">
        <v>46501.200000000033</v>
      </c>
    </row>
    <row r="23" spans="1:33" x14ac:dyDescent="0.45">
      <c r="A23" s="2"/>
      <c r="E23" s="3"/>
      <c r="H23" s="3"/>
      <c r="K23" s="3"/>
      <c r="N23" s="3"/>
      <c r="Q23" s="3"/>
      <c r="T23" s="3"/>
      <c r="W23" s="3"/>
      <c r="Z23" s="3"/>
      <c r="AA23" s="4"/>
      <c r="AC23" s="3"/>
    </row>
    <row r="24" spans="1:33" ht="30" customHeight="1" x14ac:dyDescent="0.45">
      <c r="B24" s="19" t="s">
        <v>33</v>
      </c>
      <c r="C24" s="19"/>
      <c r="D24" s="19"/>
      <c r="E24" s="19"/>
      <c r="F24" s="19"/>
      <c r="G24" s="19"/>
      <c r="H24" s="19"/>
      <c r="I24" s="19"/>
      <c r="J24" s="19"/>
      <c r="K24" s="3"/>
    </row>
    <row r="25" spans="1:33" x14ac:dyDescent="0.45">
      <c r="K25" s="3"/>
    </row>
    <row r="26" spans="1:33" x14ac:dyDescent="0.45">
      <c r="K26" s="3"/>
    </row>
  </sheetData>
  <mergeCells count="12">
    <mergeCell ref="T5:U5"/>
    <mergeCell ref="W5:X5"/>
    <mergeCell ref="Z5:AA5"/>
    <mergeCell ref="AC5:AD5"/>
    <mergeCell ref="AF5:AG5"/>
    <mergeCell ref="Q5:R5"/>
    <mergeCell ref="B24:J24"/>
    <mergeCell ref="B5:C5"/>
    <mergeCell ref="E5:F5"/>
    <mergeCell ref="H5:I5"/>
    <mergeCell ref="K5:L5"/>
    <mergeCell ref="N5:O5"/>
  </mergeCells>
  <hyperlinks>
    <hyperlink ref="C2" r:id="rId1" xr:uid="{0BC5AD59-953B-4838-9326-1C9F691A831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Output_top15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de Bel</dc:creator>
  <cp:lastModifiedBy>Jeroen De Bel</cp:lastModifiedBy>
  <dcterms:created xsi:type="dcterms:W3CDTF">2019-12-24T16:36:00Z</dcterms:created>
  <dcterms:modified xsi:type="dcterms:W3CDTF">2020-01-17T13:19:08Z</dcterms:modified>
</cp:coreProperties>
</file>